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<sst xmlns="http://schemas.openxmlformats.org/spreadsheetml/2006/main" count="75" uniqueCount="61">
  <si>
    <t>Gymnázium L. Pika Plzeň</t>
  </si>
  <si>
    <t>Gymnázium Plzeň, Mikulášské nám.</t>
  </si>
  <si>
    <t>Gymnázium J. Vrchlického Klatovy</t>
  </si>
  <si>
    <t>Masarykovo gymnázium Plzeň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</si>
  <si>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</si>
  <si>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</si>
  <si>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</si>
  <si>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</si>
  <si>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</si>
  <si>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</si>
  <si>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</si>
  <si>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</si>
  <si>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</si>
  <si>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</si>
  <si>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</si>
  <si>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</si>
  <si>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</si>
  <si>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</si>
  <si>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</si>
  <si>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</si>
  <si>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</si>
  <si>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</si>
  <si>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</si>
  <si>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Josef Veselý</t>
  </si>
  <si>
    <t>Vít</t>
  </si>
  <si>
    <t>Gymnázium Rokycany</t>
  </si>
  <si>
    <t>Helena Čížková</t>
  </si>
  <si>
    <t>Gymnázium Plasy</t>
  </si>
  <si>
    <t>Úspěšní řešitelé</t>
  </si>
  <si>
    <t>Další řešitelé</t>
  </si>
  <si>
    <t>MB</t>
  </si>
  <si>
    <t>Beran</t>
  </si>
  <si>
    <t>Alena Hálová</t>
  </si>
  <si>
    <t>Kateřina</t>
  </si>
  <si>
    <t>Matěj</t>
  </si>
  <si>
    <t>Ivana Sirotková</t>
  </si>
  <si>
    <t>Ondřej</t>
  </si>
  <si>
    <t>Hana Wágnerová</t>
  </si>
  <si>
    <t>Tereza</t>
  </si>
  <si>
    <t>Jan</t>
  </si>
  <si>
    <t>Stepanyshyn</t>
  </si>
  <si>
    <t>Josef Kubeš</t>
  </si>
  <si>
    <t>Čížková</t>
  </si>
  <si>
    <t>Holý</t>
  </si>
  <si>
    <t>Viktor</t>
  </si>
  <si>
    <t>Procházka</t>
  </si>
  <si>
    <t>Marek</t>
  </si>
  <si>
    <t>Savinec</t>
  </si>
  <si>
    <t>Koloros</t>
  </si>
  <si>
    <t>Jiří</t>
  </si>
  <si>
    <t>Patera</t>
  </si>
  <si>
    <t>Trejbal</t>
  </si>
  <si>
    <t>Horinová</t>
  </si>
  <si>
    <t>Barbora</t>
  </si>
  <si>
    <t>Mouleová</t>
  </si>
  <si>
    <t>Jiří Motis</t>
  </si>
  <si>
    <t>Osobová</t>
  </si>
  <si>
    <t>Vítovec</t>
  </si>
  <si>
    <t>Ivana Suchá</t>
  </si>
  <si>
    <t>Střední zdravotnická škola a VOŠ zdravotnická Plzeň</t>
  </si>
  <si>
    <t>Výsledky krajského kola FO, kategorie B (Plzeň 19. 4. 2017)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</si>
</sst>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0" fillId="23" borderId="6" applyNumberFormat="0" applyFont="0" applyAlignment="0" applyProtection="0"/>
    <xf numFmtId="0" fontId="27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47" applyFont="1">
      <alignment/>
      <protection/>
    </xf>
    <xf numFmtId="0" fontId="45" fillId="0" borderId="0" xfId="47" applyFont="1">
      <alignment/>
      <protection/>
    </xf>
    <xf numFmtId="14" fontId="45" fillId="0" borderId="0" xfId="47" applyNumberFormat="1" applyFont="1">
      <alignment/>
      <protection/>
    </xf>
    <xf numFmtId="0" fontId="44" fillId="33" borderId="0" xfId="47" applyFont="1" applyFill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28</v>
      </c>
      <c r="M3" s="14" t="s">
        <v>30</v>
      </c>
    </row>
    <row r="4" spans="1:21" ht="12.75">
      <c r="A4" s="20"/>
      <c r="B4" s="21"/>
      <c r="C4" s="20"/>
      <c r="D4" s="20"/>
      <c r="E4" s="20"/>
      <c r="F4" s="20"/>
      <c r="G4" s="20"/>
      <c r="H4" s="20"/>
      <c r="I4" s="20"/>
      <c r="J4" s="20"/>
      <c r="K4" s="21"/>
      <c r="L4" s="22"/>
      <c r="M4" s="20"/>
      <c r="N4" s="20"/>
      <c r="O4" s="23"/>
      <c r="P4" s="20"/>
      <c r="Q4" s="20"/>
      <c r="R4" s="20"/>
      <c r="S4" s="20"/>
      <c r="T4" s="20"/>
      <c r="U4" s="20"/>
    </row>
    <row r="5" spans="1:21" ht="15.75">
      <c r="A5" s="3" t="s">
        <v>29</v>
      </c>
      <c r="U5" s="20"/>
    </row>
    <row r="6" spans="1:20" ht="12.75">
      <c r="A6" s="17">
        <v>1</v>
      </c>
      <c r="B6" s="16" t="s">
        <v>40</v>
      </c>
      <c r="C6" s="17" t="s">
        <v>39</v>
      </c>
      <c r="D6" s="17" t="s">
        <v>1</v>
      </c>
      <c r="E6" s="17"/>
      <c r="F6" s="17" t="s">
        <v>41</v>
      </c>
      <c r="G6" s="17">
        <v>10</v>
      </c>
      <c r="H6" s="17">
        <v>0</v>
      </c>
      <c r="I6" s="17">
        <v>4.5</v>
      </c>
      <c r="J6" s="17">
        <v>0</v>
      </c>
      <c r="K6" s="19">
        <v>14.5</v>
      </c>
      <c r="L6" s="4">
        <f>K6/40</f>
        <v>0.3625</v>
      </c>
      <c r="M6">
        <f>G6*(10-$G$21)+H6*(10-$H$21)+I6*(10-$I$21)+J6*(10-$J$21)</f>
        <v>103.25</v>
      </c>
      <c r="O6" s="18"/>
      <c r="P6" s="17"/>
      <c r="Q6" s="17"/>
      <c r="R6" s="17"/>
      <c r="S6" s="15"/>
      <c r="T6" s="15"/>
    </row>
    <row r="7" spans="1:20" ht="12.75">
      <c r="A7" s="17">
        <v>2</v>
      </c>
      <c r="B7" s="16" t="s">
        <v>31</v>
      </c>
      <c r="C7" s="17" t="s">
        <v>24</v>
      </c>
      <c r="D7" s="17" t="s">
        <v>3</v>
      </c>
      <c r="E7" s="17"/>
      <c r="F7" s="17" t="s">
        <v>32</v>
      </c>
      <c r="G7" s="17">
        <v>10</v>
      </c>
      <c r="H7" s="17">
        <v>0</v>
      </c>
      <c r="I7" s="17">
        <v>2</v>
      </c>
      <c r="J7" s="17">
        <v>2</v>
      </c>
      <c r="K7" s="19">
        <v>14</v>
      </c>
      <c r="L7" s="4">
        <f aca="true" t="shared" si="0" ref="L7:L15">K7/40</f>
        <v>0.35</v>
      </c>
      <c r="M7">
        <f aca="true" t="shared" si="1" ref="M7:M15">G7*(10-$G$21)+H7*(10-$H$21)+I7*(10-$I$21)+J7*(10-$J$21)</f>
        <v>98.9230769230769</v>
      </c>
      <c r="O7" s="18"/>
      <c r="P7" s="17"/>
      <c r="Q7" s="17"/>
      <c r="R7" s="17"/>
      <c r="S7" s="15"/>
      <c r="T7" s="15"/>
    </row>
    <row r="8" spans="1:20" ht="12.75">
      <c r="A8" s="17">
        <v>3</v>
      </c>
      <c r="B8" s="16" t="s">
        <v>42</v>
      </c>
      <c r="C8" s="17" t="s">
        <v>33</v>
      </c>
      <c r="D8" s="17" t="s">
        <v>25</v>
      </c>
      <c r="E8" s="17"/>
      <c r="F8" s="17" t="s">
        <v>37</v>
      </c>
      <c r="G8" s="17">
        <v>10</v>
      </c>
      <c r="H8" s="17">
        <v>0</v>
      </c>
      <c r="I8" s="17">
        <v>0</v>
      </c>
      <c r="J8" s="17">
        <v>1.5</v>
      </c>
      <c r="K8" s="19">
        <v>11.5</v>
      </c>
      <c r="L8" s="4">
        <f t="shared" si="0"/>
        <v>0.2875</v>
      </c>
      <c r="M8">
        <f t="shared" si="1"/>
        <v>75.67307692307692</v>
      </c>
      <c r="O8" s="18"/>
      <c r="P8" s="17"/>
      <c r="Q8" s="17"/>
      <c r="R8" s="17"/>
      <c r="S8" s="15"/>
      <c r="T8" s="15"/>
    </row>
    <row r="9" spans="1:20" ht="12.75">
      <c r="A9" s="17">
        <v>4</v>
      </c>
      <c r="B9" s="16" t="s">
        <v>43</v>
      </c>
      <c r="C9" s="17" t="s">
        <v>34</v>
      </c>
      <c r="D9" s="17" t="s">
        <v>2</v>
      </c>
      <c r="E9" s="17"/>
      <c r="F9" s="17" t="s">
        <v>23</v>
      </c>
      <c r="G9" s="17">
        <v>10</v>
      </c>
      <c r="H9" s="17">
        <v>0</v>
      </c>
      <c r="I9" s="17">
        <v>0</v>
      </c>
      <c r="J9" s="17">
        <v>1</v>
      </c>
      <c r="K9" s="19">
        <v>11</v>
      </c>
      <c r="L9" s="4">
        <f t="shared" si="0"/>
        <v>0.275</v>
      </c>
      <c r="M9">
        <f t="shared" si="1"/>
        <v>70.96153846153845</v>
      </c>
      <c r="O9" s="18"/>
      <c r="P9" s="17"/>
      <c r="Q9" s="17"/>
      <c r="R9" s="17"/>
      <c r="S9" s="15"/>
      <c r="T9" s="15"/>
    </row>
    <row r="10" spans="1:20" ht="12.75">
      <c r="A10" s="17">
        <v>5</v>
      </c>
      <c r="B10" s="16" t="s">
        <v>45</v>
      </c>
      <c r="C10" s="17" t="s">
        <v>44</v>
      </c>
      <c r="D10" s="17" t="s">
        <v>0</v>
      </c>
      <c r="E10" s="17"/>
      <c r="F10" s="17" t="s">
        <v>35</v>
      </c>
      <c r="G10" s="17">
        <v>10</v>
      </c>
      <c r="H10" s="17">
        <v>0</v>
      </c>
      <c r="I10" s="17">
        <v>0</v>
      </c>
      <c r="J10" s="17">
        <v>0</v>
      </c>
      <c r="K10" s="19">
        <v>10</v>
      </c>
      <c r="L10" s="4">
        <f t="shared" si="0"/>
        <v>0.25</v>
      </c>
      <c r="M10">
        <f t="shared" si="1"/>
        <v>61.53846153846153</v>
      </c>
      <c r="O10" s="18"/>
      <c r="P10" s="17"/>
      <c r="Q10" s="17"/>
      <c r="R10" s="17"/>
      <c r="S10" s="15"/>
      <c r="T10" s="15"/>
    </row>
    <row r="11" spans="1:20" ht="12.75">
      <c r="A11" s="17">
        <v>6</v>
      </c>
      <c r="B11" s="16" t="s">
        <v>47</v>
      </c>
      <c r="C11" s="17" t="s">
        <v>46</v>
      </c>
      <c r="D11" s="17" t="s">
        <v>1</v>
      </c>
      <c r="E11" s="17"/>
      <c r="F11" s="17" t="s">
        <v>41</v>
      </c>
      <c r="G11" s="17">
        <v>0</v>
      </c>
      <c r="H11" s="17">
        <v>0</v>
      </c>
      <c r="I11" s="17">
        <v>2</v>
      </c>
      <c r="J11" s="17">
        <v>1</v>
      </c>
      <c r="K11" s="19">
        <v>3</v>
      </c>
      <c r="L11" s="4">
        <f t="shared" si="0"/>
        <v>0.075</v>
      </c>
      <c r="M11">
        <f t="shared" si="1"/>
        <v>27.961538461538463</v>
      </c>
      <c r="O11" s="18"/>
      <c r="P11" s="17"/>
      <c r="Q11" s="17"/>
      <c r="R11" s="17"/>
      <c r="S11" s="15"/>
      <c r="T11" s="15"/>
    </row>
    <row r="12" spans="1:20" ht="12.75">
      <c r="A12" s="17">
        <v>7</v>
      </c>
      <c r="B12" s="16" t="s">
        <v>51</v>
      </c>
      <c r="C12" s="17" t="s">
        <v>39</v>
      </c>
      <c r="D12" s="17" t="s">
        <v>0</v>
      </c>
      <c r="E12" s="17"/>
      <c r="F12" s="17" t="s">
        <v>35</v>
      </c>
      <c r="G12" s="17">
        <v>0</v>
      </c>
      <c r="H12" s="17">
        <v>0</v>
      </c>
      <c r="I12" s="17">
        <v>0</v>
      </c>
      <c r="J12" s="17">
        <v>1</v>
      </c>
      <c r="K12" s="19">
        <v>1</v>
      </c>
      <c r="L12" s="4">
        <f>K12/40</f>
        <v>0.025</v>
      </c>
      <c r="M12">
        <f>G12*(10-$G$21)+H12*(10-$H$21)+I12*(10-$I$21)+J12*(10-$J$21)</f>
        <v>9.423076923076923</v>
      </c>
      <c r="O12" s="18"/>
      <c r="P12" s="17"/>
      <c r="Q12" s="17"/>
      <c r="R12" s="17"/>
      <c r="S12" s="15"/>
      <c r="T12" s="15"/>
    </row>
    <row r="13" spans="1:20" ht="12.75">
      <c r="A13" s="17">
        <v>8</v>
      </c>
      <c r="B13" s="16" t="s">
        <v>48</v>
      </c>
      <c r="C13" s="17" t="s">
        <v>39</v>
      </c>
      <c r="D13" s="17" t="s">
        <v>1</v>
      </c>
      <c r="E13" s="17"/>
      <c r="F13" s="17" t="s">
        <v>41</v>
      </c>
      <c r="G13" s="17">
        <v>0</v>
      </c>
      <c r="H13" s="17">
        <v>0</v>
      </c>
      <c r="I13" s="17">
        <v>0</v>
      </c>
      <c r="J13" s="17">
        <v>1</v>
      </c>
      <c r="K13" s="19">
        <v>1</v>
      </c>
      <c r="L13" s="4">
        <f>K13/40</f>
        <v>0.025</v>
      </c>
      <c r="M13">
        <f>G13*(10-$G$21)+H13*(10-$H$21)+I13*(10-$I$21)+J13*(10-$J$21)</f>
        <v>9.423076923076923</v>
      </c>
      <c r="O13" s="18"/>
      <c r="P13" s="17"/>
      <c r="Q13" s="17"/>
      <c r="R13" s="17"/>
      <c r="S13" s="15"/>
      <c r="T13" s="15"/>
    </row>
    <row r="14" spans="1:20" ht="12.75">
      <c r="A14" s="17">
        <v>9</v>
      </c>
      <c r="B14" s="16" t="s">
        <v>50</v>
      </c>
      <c r="C14" s="17" t="s">
        <v>49</v>
      </c>
      <c r="D14" s="17" t="s">
        <v>1</v>
      </c>
      <c r="E14" s="17"/>
      <c r="F14" s="17" t="s">
        <v>41</v>
      </c>
      <c r="G14" s="17">
        <v>0</v>
      </c>
      <c r="H14" s="17">
        <v>0</v>
      </c>
      <c r="I14" s="17">
        <v>1</v>
      </c>
      <c r="J14" s="17">
        <v>0</v>
      </c>
      <c r="K14" s="19">
        <v>1</v>
      </c>
      <c r="L14" s="4">
        <f>K14/40</f>
        <v>0.025</v>
      </c>
      <c r="M14">
        <f>G14*(10-$G$21)+H14*(10-$H$21)+I14*(10-$I$21)+J14*(10-$J$21)</f>
        <v>9.26923076923077</v>
      </c>
      <c r="O14" s="18"/>
      <c r="P14" s="17"/>
      <c r="Q14" s="17"/>
      <c r="R14" s="17"/>
      <c r="S14" s="15"/>
      <c r="T14" s="15"/>
    </row>
    <row r="15" spans="1:20" ht="12.75">
      <c r="A15" s="17">
        <v>10</v>
      </c>
      <c r="B15" s="16" t="s">
        <v>52</v>
      </c>
      <c r="C15" s="17" t="s">
        <v>38</v>
      </c>
      <c r="D15" s="17" t="s">
        <v>25</v>
      </c>
      <c r="E15" s="17"/>
      <c r="F15" s="17" t="s">
        <v>26</v>
      </c>
      <c r="G15" s="17">
        <v>0</v>
      </c>
      <c r="H15" s="17">
        <v>0</v>
      </c>
      <c r="I15" s="17">
        <v>0</v>
      </c>
      <c r="J15" s="17">
        <v>0</v>
      </c>
      <c r="K15" s="19">
        <v>0</v>
      </c>
      <c r="L15" s="4">
        <f t="shared" si="0"/>
        <v>0</v>
      </c>
      <c r="M15">
        <f t="shared" si="1"/>
        <v>0</v>
      </c>
      <c r="O15" s="18"/>
      <c r="P15" s="17"/>
      <c r="Q15" s="17"/>
      <c r="R15" s="17"/>
      <c r="S15" s="15"/>
      <c r="T15" s="15"/>
    </row>
    <row r="16" spans="1:20" ht="12.75">
      <c r="A16" s="17">
        <v>11</v>
      </c>
      <c r="B16" s="16" t="s">
        <v>57</v>
      </c>
      <c r="C16" s="17" t="s">
        <v>36</v>
      </c>
      <c r="D16" s="17" t="s">
        <v>59</v>
      </c>
      <c r="E16" s="17"/>
      <c r="F16" s="17" t="s">
        <v>58</v>
      </c>
      <c r="G16" s="17">
        <v>0</v>
      </c>
      <c r="H16" s="17">
        <v>0</v>
      </c>
      <c r="I16" s="17">
        <v>0</v>
      </c>
      <c r="J16" s="17">
        <v>0</v>
      </c>
      <c r="K16" s="19">
        <v>0</v>
      </c>
      <c r="L16" s="4">
        <f>K16/40</f>
        <v>0</v>
      </c>
      <c r="M16">
        <f>G16*(10-$G$21)+H16*(10-$H$21)+I16*(10-$I$21)+J16*(10-$J$21)</f>
        <v>0</v>
      </c>
      <c r="O16" s="18"/>
      <c r="P16" s="17"/>
      <c r="Q16" s="17"/>
      <c r="R16" s="17"/>
      <c r="S16" s="15"/>
      <c r="T16" s="15"/>
    </row>
    <row r="17" spans="1:20" ht="12.75">
      <c r="A17" s="17">
        <v>12</v>
      </c>
      <c r="B17" s="16" t="s">
        <v>56</v>
      </c>
      <c r="C17" s="17" t="s">
        <v>38</v>
      </c>
      <c r="D17" s="17" t="s">
        <v>27</v>
      </c>
      <c r="E17" s="17"/>
      <c r="F17" s="17" t="s">
        <v>55</v>
      </c>
      <c r="G17" s="17">
        <v>0</v>
      </c>
      <c r="H17" s="17">
        <v>0</v>
      </c>
      <c r="I17" s="17">
        <v>0</v>
      </c>
      <c r="J17" s="17">
        <v>0</v>
      </c>
      <c r="K17" s="19">
        <v>0</v>
      </c>
      <c r="L17" s="4">
        <f>K17/40</f>
        <v>0</v>
      </c>
      <c r="M17">
        <f>G17*(10-$G$21)+H17*(10-$H$21)+I17*(10-$I$21)+J17*(10-$J$21)</f>
        <v>0</v>
      </c>
      <c r="O17" s="18"/>
      <c r="P17" s="17"/>
      <c r="Q17" s="17"/>
      <c r="R17" s="17"/>
      <c r="S17" s="15"/>
      <c r="T17" s="15"/>
    </row>
    <row r="18" spans="1:20" ht="12.75">
      <c r="A18" s="17">
        <v>13</v>
      </c>
      <c r="B18" s="16" t="s">
        <v>54</v>
      </c>
      <c r="C18" s="17" t="s">
        <v>53</v>
      </c>
      <c r="D18" s="17" t="s">
        <v>27</v>
      </c>
      <c r="E18" s="17"/>
      <c r="F18" s="17" t="s">
        <v>55</v>
      </c>
      <c r="G18" s="17">
        <v>0</v>
      </c>
      <c r="H18" s="17">
        <v>0</v>
      </c>
      <c r="I18" s="17">
        <v>0</v>
      </c>
      <c r="J18" s="17">
        <v>0</v>
      </c>
      <c r="K18" s="19">
        <v>0</v>
      </c>
      <c r="L18" s="4">
        <f>K18/40</f>
        <v>0</v>
      </c>
      <c r="M18">
        <f>G18*(10-$G$21)+H18*(10-$H$21)+I18*(10-$I$21)+J18*(10-$J$21)</f>
        <v>0</v>
      </c>
      <c r="O18" s="18"/>
      <c r="P18" s="17"/>
      <c r="Q18" s="17"/>
      <c r="R18" s="17"/>
      <c r="S18" s="15"/>
      <c r="T18" s="15"/>
    </row>
    <row r="20" ht="12.75">
      <c r="A20" s="15"/>
    </row>
    <row r="21" spans="7:10" ht="12.75">
      <c r="G21">
        <f>SUM(G6:G16)/13</f>
        <v>3.8461538461538463</v>
      </c>
      <c r="H21">
        <f>SUM(H6:H16)/13</f>
        <v>0</v>
      </c>
      <c r="I21">
        <f>SUM(I6:I16)/13</f>
        <v>0.7307692307692307</v>
      </c>
      <c r="J21">
        <f>SUM(J6:J16)/13</f>
        <v>0.5769230769230769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6" t="s">
        <v>4</v>
      </c>
      <c r="B2" s="26"/>
      <c r="C2" s="26"/>
      <c r="D2" s="26"/>
      <c r="E2" s="26"/>
      <c r="F2" s="26"/>
      <c r="G2" s="26"/>
    </row>
    <row r="3" ht="12.75">
      <c r="A3" s="5"/>
    </row>
    <row r="4" spans="1:7" ht="15">
      <c r="A4" s="5"/>
      <c r="B4" s="6" t="s">
        <v>5</v>
      </c>
      <c r="C4" s="27" t="s">
        <v>20</v>
      </c>
      <c r="D4" s="27"/>
      <c r="E4" s="27"/>
      <c r="F4" s="27"/>
      <c r="G4" s="27"/>
    </row>
    <row r="5" spans="1:7" ht="15">
      <c r="A5" s="5"/>
      <c r="B5" s="6" t="s">
        <v>6</v>
      </c>
      <c r="C5" s="27" t="s">
        <v>21</v>
      </c>
      <c r="D5" s="27"/>
      <c r="E5" s="27"/>
      <c r="F5" s="27"/>
      <c r="G5" s="27"/>
    </row>
    <row r="6" spans="1:5" ht="15">
      <c r="A6" s="5"/>
      <c r="B6" s="6" t="s">
        <v>7</v>
      </c>
      <c r="C6" s="27" t="s">
        <v>22</v>
      </c>
      <c r="D6" s="27"/>
      <c r="E6" s="27"/>
    </row>
    <row r="7" spans="1:4" ht="15">
      <c r="A7" s="5"/>
      <c r="B7" s="6" t="s">
        <v>8</v>
      </c>
      <c r="C7" s="24">
        <v>40928</v>
      </c>
      <c r="D7" s="24"/>
    </row>
    <row r="8" spans="1:3" ht="15">
      <c r="A8" s="5"/>
      <c r="B8" t="s">
        <v>9</v>
      </c>
      <c r="C8" s="6"/>
    </row>
    <row r="9" spans="1:3" ht="15">
      <c r="A9" s="5"/>
      <c r="B9" t="s">
        <v>10</v>
      </c>
      <c r="C9" s="6">
        <v>40</v>
      </c>
    </row>
    <row r="10" ht="13.5" thickBot="1">
      <c r="A10" s="5"/>
    </row>
    <row r="11" spans="1:7" ht="30.75" thickBot="1">
      <c r="A11" s="7" t="s">
        <v>11</v>
      </c>
      <c r="B11" s="8" t="s">
        <v>12</v>
      </c>
      <c r="C11" s="8" t="s">
        <v>13</v>
      </c>
      <c r="D11" s="8" t="s">
        <v>14</v>
      </c>
      <c r="E11" s="8" t="s">
        <v>15</v>
      </c>
      <c r="F11" s="8" t="s">
        <v>16</v>
      </c>
      <c r="G11" s="9" t="s">
        <v>17</v>
      </c>
    </row>
    <row r="12" spans="1:7" ht="12.75">
      <c r="A12" s="10" t="s">
        <v>18</v>
      </c>
      <c r="B12" s="11"/>
      <c r="C12" s="11"/>
      <c r="D12" s="11"/>
      <c r="E12" s="11"/>
      <c r="F12" s="11"/>
      <c r="G12" s="11"/>
    </row>
    <row r="13" spans="1:7" ht="12.75">
      <c r="A13" s="12"/>
      <c r="B13" s="13"/>
      <c r="C13" s="13"/>
      <c r="D13" s="13"/>
      <c r="E13" s="13"/>
      <c r="F13" s="13"/>
      <c r="G13" s="13"/>
    </row>
    <row r="14" spans="1:7" ht="12.75">
      <c r="A14" s="12"/>
      <c r="B14" s="13"/>
      <c r="C14" s="13"/>
      <c r="D14" s="13"/>
      <c r="E14" s="13"/>
      <c r="F14" s="13"/>
      <c r="G14" s="13"/>
    </row>
    <row r="15" spans="1:7" ht="12.75">
      <c r="A15" s="12"/>
      <c r="B15" s="13"/>
      <c r="C15" s="13"/>
      <c r="D15" s="13"/>
      <c r="E15" s="13"/>
      <c r="F15" s="13"/>
      <c r="G15" s="13"/>
    </row>
    <row r="16" spans="1:7" ht="12.75">
      <c r="A16" s="12"/>
      <c r="B16" s="13"/>
      <c r="C16" s="13"/>
      <c r="D16" s="13"/>
      <c r="E16" s="13"/>
      <c r="F16" s="13"/>
      <c r="G16" s="13"/>
    </row>
    <row r="17" spans="1:7" ht="12.75">
      <c r="A17" s="12"/>
      <c r="B17" s="13"/>
      <c r="C17" s="13"/>
      <c r="D17" s="13"/>
      <c r="E17" s="13"/>
      <c r="F17" s="13"/>
      <c r="G17" s="13"/>
    </row>
    <row r="18" spans="1:7" ht="12.75">
      <c r="A18" s="12"/>
      <c r="B18" s="13"/>
      <c r="C18" s="13"/>
      <c r="D18" s="13"/>
      <c r="E18" s="13"/>
      <c r="F18" s="13"/>
      <c r="G18" s="13"/>
    </row>
    <row r="19" spans="1:7" ht="12.75">
      <c r="A19" s="12"/>
      <c r="B19" s="13"/>
      <c r="C19" s="13"/>
      <c r="D19" s="13"/>
      <c r="E19" s="13"/>
      <c r="F19" s="13"/>
      <c r="G19" s="13"/>
    </row>
    <row r="20" spans="1:7" ht="12.75">
      <c r="A20" s="12"/>
      <c r="B20" s="13"/>
      <c r="C20" s="13"/>
      <c r="D20" s="13"/>
      <c r="E20" s="13"/>
      <c r="F20" s="13"/>
      <c r="G20" s="13"/>
    </row>
    <row r="21" spans="1:7" ht="12.75">
      <c r="A21" s="12"/>
      <c r="B21" s="13"/>
      <c r="C21" s="13"/>
      <c r="D21" s="13"/>
      <c r="E21" s="13"/>
      <c r="F21" s="13"/>
      <c r="G21" s="13"/>
    </row>
    <row r="22" spans="1:7" ht="12.75">
      <c r="A22" s="12"/>
      <c r="B22" s="13"/>
      <c r="C22" s="13"/>
      <c r="D22" s="13"/>
      <c r="E22" s="13"/>
      <c r="F22" s="13"/>
      <c r="G22" s="13"/>
    </row>
    <row r="23" spans="1:7" ht="12.75">
      <c r="A23" s="12"/>
      <c r="B23" s="13"/>
      <c r="C23" s="13"/>
      <c r="D23" s="13"/>
      <c r="E23" s="13"/>
      <c r="F23" s="13"/>
      <c r="G23" s="13"/>
    </row>
    <row r="24" spans="1:7" ht="12.75">
      <c r="A24" s="12"/>
      <c r="B24" s="13"/>
      <c r="C24" s="13"/>
      <c r="D24" s="13"/>
      <c r="E24" s="13"/>
      <c r="F24" s="13"/>
      <c r="G24" s="13"/>
    </row>
    <row r="25" spans="1:7" ht="12.75">
      <c r="A25" s="12"/>
      <c r="B25" s="13"/>
      <c r="C25" s="13"/>
      <c r="D25" s="13"/>
      <c r="E25" s="13"/>
      <c r="F25" s="13"/>
      <c r="G25" s="13"/>
    </row>
    <row r="26" spans="1:7" ht="12.75">
      <c r="A26" s="12"/>
      <c r="B26" s="13"/>
      <c r="C26" s="13"/>
      <c r="D26" s="13"/>
      <c r="E26" s="13"/>
      <c r="F26" s="13"/>
      <c r="G26" s="13"/>
    </row>
    <row r="27" spans="1:7" ht="12.75">
      <c r="A27" s="12"/>
      <c r="B27" s="13"/>
      <c r="C27" s="13"/>
      <c r="D27" s="13"/>
      <c r="E27" s="13"/>
      <c r="F27" s="13"/>
      <c r="G27" s="13"/>
    </row>
    <row r="28" spans="1:7" ht="12.75">
      <c r="A28" s="12"/>
      <c r="B28" s="13"/>
      <c r="C28" s="13"/>
      <c r="D28" s="13"/>
      <c r="E28" s="13"/>
      <c r="F28" s="13"/>
      <c r="G28" s="13"/>
    </row>
    <row r="29" spans="1:7" ht="12.75">
      <c r="A29" s="12"/>
      <c r="B29" s="13"/>
      <c r="C29" s="13"/>
      <c r="D29" s="13"/>
      <c r="E29" s="13"/>
      <c r="F29" s="13"/>
      <c r="G29" s="13"/>
    </row>
    <row r="30" spans="1:7" ht="12.75">
      <c r="A30" s="12"/>
      <c r="B30" s="13"/>
      <c r="C30" s="13"/>
      <c r="D30" s="13"/>
      <c r="E30" s="13"/>
      <c r="F30" s="13"/>
      <c r="G30" s="13"/>
    </row>
    <row r="31" ht="12.75">
      <c r="A31" s="5"/>
    </row>
    <row r="32" spans="1:7" ht="12.75">
      <c r="A32" s="25" t="s">
        <v>19</v>
      </c>
      <c r="B32" s="25"/>
      <c r="C32" s="25"/>
      <c r="D32" s="25"/>
      <c r="E32" s="25"/>
      <c r="F32" s="25"/>
      <c r="G32" s="2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2017-04-24T21:46:16Z</dcterms:modified>
  <cp:category/>
  <cp:version/>
  <cp:contentType/>
  <cp:contentStatus/>
</cp:coreProperties>
</file>